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39" i="1"/>
  <c r="D39"/>
  <c r="F39"/>
</calcChain>
</file>

<file path=xl/sharedStrings.xml><?xml version="1.0" encoding="utf-8"?>
<sst xmlns="http://schemas.openxmlformats.org/spreadsheetml/2006/main" count="103" uniqueCount="74">
  <si>
    <t>Код классификации доходов бюджета</t>
  </si>
  <si>
    <t>Наименование кода классификации доходов бюджета</t>
  </si>
  <si>
    <t>Наименование главного администратора доходов бюджета</t>
  </si>
  <si>
    <t xml:space="preserve"> Р Е Е С Т Р</t>
  </si>
  <si>
    <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  <scheme val="minor"/>
      </rPr>
      <t>статьями 227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sz val="11"/>
        <color rgb="FF0000FF"/>
        <rFont val="Calibri"/>
        <family val="2"/>
        <charset val="204"/>
        <scheme val="minor"/>
      </rPr>
      <t>227.1</t>
    </r>
    <r>
      <rPr>
        <sz val="11"/>
        <color theme="1"/>
        <rFont val="Calibri"/>
        <family val="2"/>
        <charset val="204"/>
        <scheme val="minor"/>
      </rPr>
      <t xml:space="preserve"> и </t>
    </r>
    <r>
      <rPr>
        <sz val="11"/>
        <color rgb="FF0000FF"/>
        <rFont val="Calibri"/>
        <family val="2"/>
        <charset val="204"/>
        <scheme val="minor"/>
      </rPr>
      <t>228</t>
    </r>
    <r>
      <rPr>
        <sz val="11"/>
        <color theme="1"/>
        <rFont val="Calibri"/>
        <family val="2"/>
        <charset val="204"/>
        <scheme val="minor"/>
      </rPr>
      <t xml:space="preserve"> Налогового кодекса Российской Федерации</t>
    </r>
  </si>
  <si>
    <t>Федеральная налоговая служба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</si>
  <si>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</si>
  <si>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</si>
  <si>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</si>
  <si>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городских поселений</t>
  </si>
  <si>
    <t>Прочие доходы от оказания платных услуг (работ) получателями средств бюджетов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</si>
  <si>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</si>
  <si>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Финансовый отдел муниципального образования "Звениговский муниципальный район"</t>
  </si>
  <si>
    <t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</si>
  <si>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>ИТОГО ДОХОДОВ</t>
  </si>
  <si>
    <t>Субсидии бюджетам городских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</si>
  <si>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>Субсидии бюджетам городских поселений на бюджетные инвестиции в  объекты капитального строительства муниципальной собственности из республиканского бюджета Республики Марий Эл</t>
  </si>
  <si>
    <t>Единый сельскохозяйственный налог</t>
  </si>
  <si>
    <t>182 1 05 03010 01 0000 110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</si>
  <si>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</si>
  <si>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Государственная пошлина за совершение нотариальных действий должностными лицами органов местного самоуправления</t>
  </si>
  <si>
    <t>Администрация муниципального образования  " Кокшайское сельское поселение"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</si>
  <si>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</si>
  <si>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 от сдачи в аренду имущества, составляющего казну сельских поселений (за исключением земельных участков)</t>
  </si>
  <si>
    <t>904 1 11 05075 10 0000 120</t>
  </si>
  <si>
    <t>182 1 06 06043 10 0000 110</t>
  </si>
  <si>
    <t>182 1 06 06033 10 0000 110</t>
  </si>
  <si>
    <t>182 1 06 01030 10 0000 110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</si>
  <si>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</si>
  <si>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</si>
  <si>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</si>
  <si>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Дотации бюджетам сельских поселений на поддержку мер по обеспечению сбалансированности бюджетов</t>
  </si>
  <si>
    <t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</si>
  <si>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</si>
  <si>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>904 1 11 05035 10 0000 120</t>
  </si>
  <si>
    <t>904 1 11 05025 10 0000 120</t>
  </si>
  <si>
    <t>904 1 11 05013 10 0000 120</t>
  </si>
  <si>
    <t>904 1 11 09045 10 0000 120</t>
  </si>
  <si>
    <t>904 1 13 01995 10 0000 130</t>
  </si>
  <si>
    <t>904 1 13 02065 10 0000 130</t>
  </si>
  <si>
    <t>904 1 14 06313 10 0000 430</t>
  </si>
  <si>
    <t>182 1 01 02 010 01 0000 110</t>
  </si>
  <si>
    <t>904 1 08 04020 01 0000 110</t>
  </si>
  <si>
    <t>992 2 02 40 014 10 0110 150</t>
  </si>
  <si>
    <t>992 2 02 40 014 10 0120 150</t>
  </si>
  <si>
    <t>992 2 02 40 014 10 0210 150</t>
  </si>
  <si>
    <t>992 2 02 49 999 10 0100 150</t>
  </si>
  <si>
    <t>Прочие межбюджетные трансферты, передаваемые бюджетам городских поселений на осуществление полномочий в соответствии со статьей 23 ФЗ №131-ФЗ от 06.10.2003 г. "Об общих принципах организации местного самоуправления"</t>
  </si>
  <si>
    <t>904 1 14 06025 10 0000 430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</si>
  <si>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</si>
  <si>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</si>
  <si>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992 2 02 20302 10 0000 150</t>
  </si>
  <si>
    <t>992 2 02 20077 10 0010 150</t>
  </si>
  <si>
    <t>992 2 02 49999 10 0010 150</t>
  </si>
  <si>
    <t>992 2 02 15 002 10 0000 150</t>
  </si>
  <si>
    <t>904 2 02 29999 10 0060 150</t>
  </si>
  <si>
    <t>992 2 02 16001 10 0000 150</t>
  </si>
  <si>
    <t>Дотации бюджетам сельских поселений на выравнивание бюджетной обеспеченности из муниципальных районов</t>
  </si>
  <si>
    <t>ИСТОЧНИКОВ ДОХОДОВ БЮДЖЕТА КОКШАЙСКОГО СЕЛЬСКОГО ПОСЕЛЕНИЯ</t>
  </si>
  <si>
    <t>Финансовый отдел Администрации Звениговского муниципального района Республики Марий Эл</t>
  </si>
  <si>
    <t>904 2 02 35118 10 0000 150</t>
  </si>
  <si>
    <t>Кокшайская сельская Администрация Звениговского муниципального района Республики Марий Эл</t>
  </si>
  <si>
    <t>ЗВЕНИГОВСКОГО МУНИЦИПАЛЬНОГО РАЙОНА РЕСПУБЛИКИ МАРИЙ ЭЛ НА 2021 ГОД И НА ПЛАНОВЫЙ ПЕРИОД 2022-2023 ГОДОВ</t>
  </si>
  <si>
    <t>Прогноз доходов бюджета на 2021 год, тыс.руб.</t>
  </si>
  <si>
    <t>Прогноз доходов бюджета на 2022 год, тыс.руб.</t>
  </si>
  <si>
    <t>Прогноз доходов бюджета на 2023 год, тыс.руб.</t>
  </si>
  <si>
    <t>904 2 02 29999 10 0020 150</t>
  </si>
  <si>
    <t>Субсидии бюджетам сельских поселений на осуществление целевых мероприятий в отношении автомобильных дорог общего пользования местного значения</t>
  </si>
  <si>
    <t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районного бюджета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</si>
  <si>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</si>
  <si>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904 2 07 05020 10 0000 150</t>
  </si>
  <si>
    <t>904 1 17 15030 10 0007 150</t>
  </si>
  <si>
    <t>Инициативные платежи, зачисляемые в бюджеты сельских поселений (в рамках строительства площадок, предназначенных для накопления твердых коммунальных отходов в с.Кокшайск)</t>
  </si>
  <si>
    <t>Субсидии из республиканского бюджета Республики Марий Эл бюджетам сельских поселений в Республике Марий Эл на софинансирование проектов и программ развития территорий муниципальных образований в Республики Марий Эл, основанных на местных инициативах</t>
  </si>
</sst>
</file>

<file path=xl/styles.xml><?xml version="1.0" encoding="utf-8"?>
<styleSheet xmlns="http://schemas.openxmlformats.org/spreadsheetml/2006/main">
  <numFmts count="4">
    <numFmt numFmtId="43" formatCode="_-* #,##0.00\ _р_._-;\-* #,##0.00\ _р_._-;_-* &quot;-&quot;??\ _р_._-;_-@_-"/>
    <numFmt numFmtId="164" formatCode="0.0"/>
    <numFmt numFmtId="165" formatCode="#,##0.0_ ;\-#,##0.0\ "/>
    <numFmt numFmtId="166" formatCode="#,##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rgb="FF0000FF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0" borderId="0" xfId="0" applyAlignment="1">
      <alignment vertical="top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6" fillId="0" borderId="1" xfId="0" applyFont="1" applyFill="1" applyBorder="1" applyAlignment="1">
      <alignment horizontal="left" vertical="top" wrapText="1"/>
    </xf>
    <xf numFmtId="165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6" fillId="3" borderId="0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top"/>
    </xf>
    <xf numFmtId="0" fontId="0" fillId="0" borderId="3" xfId="0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3" fontId="0" fillId="0" borderId="1" xfId="0" applyNumberFormat="1" applyBorder="1" applyAlignment="1">
      <alignment horizontal="left" vertical="top"/>
    </xf>
    <xf numFmtId="0" fontId="7" fillId="0" borderId="0" xfId="0" applyFont="1" applyAlignment="1">
      <alignment vertical="top" wrapText="1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39"/>
  <sheetViews>
    <sheetView tabSelected="1" topLeftCell="A12" zoomScale="90" zoomScaleNormal="90" workbookViewId="0">
      <selection activeCell="C26" sqref="C26"/>
    </sheetView>
  </sheetViews>
  <sheetFormatPr defaultRowHeight="15"/>
  <cols>
    <col min="1" max="1" width="27.42578125" customWidth="1"/>
    <col min="2" max="2" width="48.7109375" customWidth="1"/>
    <col min="3" max="3" width="26.7109375" customWidth="1"/>
    <col min="4" max="5" width="16.5703125" customWidth="1"/>
    <col min="6" max="6" width="16.5703125" style="22" customWidth="1"/>
  </cols>
  <sheetData>
    <row r="2" spans="1:8" ht="21">
      <c r="A2" s="33" t="s">
        <v>3</v>
      </c>
      <c r="B2" s="34"/>
      <c r="C2" s="34"/>
      <c r="D2" s="34"/>
      <c r="E2" s="34"/>
      <c r="F2" s="34"/>
    </row>
    <row r="3" spans="1:8" ht="21.75" customHeight="1">
      <c r="A3" s="39" t="s">
        <v>58</v>
      </c>
      <c r="B3" s="39"/>
      <c r="C3" s="39"/>
      <c r="D3" s="40"/>
      <c r="E3" s="40"/>
      <c r="F3" s="40"/>
    </row>
    <row r="4" spans="1:8" ht="21.75" customHeight="1">
      <c r="A4" s="38" t="s">
        <v>62</v>
      </c>
      <c r="B4" s="39"/>
      <c r="C4" s="39"/>
      <c r="D4" s="39"/>
      <c r="E4" s="39"/>
      <c r="F4" s="40"/>
    </row>
    <row r="5" spans="1:8" ht="28.5" customHeight="1"/>
    <row r="6" spans="1:8" ht="60.75" customHeight="1">
      <c r="A6" s="2" t="s">
        <v>0</v>
      </c>
      <c r="B6" s="3" t="s">
        <v>1</v>
      </c>
      <c r="C6" s="3" t="s">
        <v>2</v>
      </c>
      <c r="D6" s="3" t="s">
        <v>63</v>
      </c>
      <c r="E6" s="3" t="s">
        <v>64</v>
      </c>
      <c r="F6" s="3" t="s">
        <v>65</v>
      </c>
    </row>
    <row r="7" spans="1:8" ht="90.75" customHeight="1">
      <c r="A7" s="28" t="s">
        <v>41</v>
      </c>
      <c r="B7" s="4" t="s">
        <v>4</v>
      </c>
      <c r="C7" s="13" t="s">
        <v>5</v>
      </c>
      <c r="D7" s="12">
        <v>615.29999999999995</v>
      </c>
      <c r="E7" s="12">
        <v>642.4</v>
      </c>
      <c r="F7" s="12">
        <v>670.6</v>
      </c>
    </row>
    <row r="8" spans="1:8" ht="54" hidden="1" customHeight="1">
      <c r="A8" s="5" t="s">
        <v>18</v>
      </c>
      <c r="B8" s="9" t="s">
        <v>17</v>
      </c>
      <c r="C8" s="13" t="s">
        <v>5</v>
      </c>
      <c r="D8" s="16"/>
      <c r="E8" s="16"/>
      <c r="F8" s="16"/>
    </row>
    <row r="9" spans="1:8" ht="63.75" customHeight="1">
      <c r="A9" s="6" t="s">
        <v>27</v>
      </c>
      <c r="B9" s="4" t="s">
        <v>22</v>
      </c>
      <c r="C9" s="13" t="s">
        <v>5</v>
      </c>
      <c r="D9" s="16">
        <v>513</v>
      </c>
      <c r="E9" s="16">
        <v>539</v>
      </c>
      <c r="F9" s="16">
        <v>566</v>
      </c>
      <c r="H9" s="10"/>
    </row>
    <row r="10" spans="1:8" ht="54" customHeight="1">
      <c r="A10" s="6" t="s">
        <v>26</v>
      </c>
      <c r="B10" s="4" t="s">
        <v>30</v>
      </c>
      <c r="C10" s="13" t="s">
        <v>5</v>
      </c>
      <c r="D10" s="19">
        <v>1783.9</v>
      </c>
      <c r="E10" s="19">
        <v>1898</v>
      </c>
      <c r="F10" s="19">
        <v>2018</v>
      </c>
    </row>
    <row r="11" spans="1:8" ht="45">
      <c r="A11" s="6" t="s">
        <v>25</v>
      </c>
      <c r="B11" s="4" t="s">
        <v>29</v>
      </c>
      <c r="C11" s="13" t="s">
        <v>5</v>
      </c>
      <c r="D11" s="19">
        <v>989.7</v>
      </c>
      <c r="E11" s="19">
        <v>1039</v>
      </c>
      <c r="F11" s="19">
        <v>1091</v>
      </c>
    </row>
    <row r="12" spans="1:8" ht="75" customHeight="1">
      <c r="A12" s="6" t="s">
        <v>42</v>
      </c>
      <c r="B12" s="18" t="s">
        <v>20</v>
      </c>
      <c r="C12" s="13" t="s">
        <v>61</v>
      </c>
      <c r="D12" s="19">
        <v>1</v>
      </c>
      <c r="E12" s="19">
        <v>1.1000000000000001</v>
      </c>
      <c r="F12" s="19">
        <v>1</v>
      </c>
    </row>
    <row r="13" spans="1:8" ht="91.5" hidden="1" customHeight="1">
      <c r="A13" s="6" t="s">
        <v>36</v>
      </c>
      <c r="B13" s="4" t="s">
        <v>6</v>
      </c>
      <c r="C13" s="13" t="s">
        <v>61</v>
      </c>
      <c r="D13" s="16"/>
      <c r="E13" s="16"/>
      <c r="F13" s="16"/>
    </row>
    <row r="14" spans="1:8" ht="93" hidden="1" customHeight="1">
      <c r="A14" s="5" t="s">
        <v>35</v>
      </c>
      <c r="B14" s="4" t="s">
        <v>7</v>
      </c>
      <c r="C14" s="13" t="s">
        <v>61</v>
      </c>
      <c r="D14" s="16"/>
      <c r="E14" s="16"/>
      <c r="F14" s="16"/>
    </row>
    <row r="15" spans="1:8" ht="105" hidden="1">
      <c r="A15" s="6" t="s">
        <v>35</v>
      </c>
      <c r="B15" s="18" t="s">
        <v>7</v>
      </c>
      <c r="C15" s="13" t="s">
        <v>61</v>
      </c>
      <c r="D15" s="16"/>
      <c r="E15" s="16"/>
      <c r="F15" s="16"/>
    </row>
    <row r="16" spans="1:8" ht="0.75" hidden="1" customHeight="1">
      <c r="A16" s="6" t="s">
        <v>34</v>
      </c>
      <c r="B16" s="8" t="s">
        <v>50</v>
      </c>
      <c r="C16" s="13" t="s">
        <v>61</v>
      </c>
      <c r="D16" s="16"/>
      <c r="E16" s="16"/>
      <c r="F16" s="16"/>
    </row>
    <row r="17" spans="1:6" ht="75">
      <c r="A17" s="6" t="s">
        <v>24</v>
      </c>
      <c r="B17" s="4" t="s">
        <v>23</v>
      </c>
      <c r="C17" s="13" t="s">
        <v>61</v>
      </c>
      <c r="D17" s="16">
        <v>116.8</v>
      </c>
      <c r="E17" s="16">
        <v>121.3</v>
      </c>
      <c r="F17" s="16">
        <v>126</v>
      </c>
    </row>
    <row r="18" spans="1:6" ht="90" hidden="1">
      <c r="A18" s="6" t="s">
        <v>37</v>
      </c>
      <c r="B18" s="4" t="s">
        <v>8</v>
      </c>
      <c r="C18" s="13" t="s">
        <v>21</v>
      </c>
      <c r="D18" s="16"/>
      <c r="E18" s="16"/>
      <c r="F18" s="16"/>
    </row>
    <row r="19" spans="1:6" ht="60" hidden="1">
      <c r="A19" s="6" t="s">
        <v>38</v>
      </c>
      <c r="B19" s="1" t="s">
        <v>10</v>
      </c>
      <c r="C19" s="13" t="s">
        <v>21</v>
      </c>
      <c r="D19" s="20"/>
      <c r="E19" s="20"/>
      <c r="F19" s="20"/>
    </row>
    <row r="20" spans="1:6" ht="60" hidden="1">
      <c r="A20" s="6" t="s">
        <v>39</v>
      </c>
      <c r="B20" s="4" t="s">
        <v>9</v>
      </c>
      <c r="C20" s="13" t="s">
        <v>21</v>
      </c>
      <c r="D20" s="20"/>
      <c r="E20" s="20"/>
      <c r="F20" s="20"/>
    </row>
    <row r="21" spans="1:6" ht="105" hidden="1">
      <c r="A21" s="6" t="s">
        <v>34</v>
      </c>
      <c r="B21" s="11" t="s">
        <v>19</v>
      </c>
      <c r="C21" s="13" t="s">
        <v>21</v>
      </c>
      <c r="D21" s="20"/>
      <c r="E21" s="20"/>
      <c r="F21" s="20"/>
    </row>
    <row r="22" spans="1:6" ht="75" hidden="1" customHeight="1">
      <c r="A22" s="6" t="s">
        <v>48</v>
      </c>
      <c r="B22" s="11" t="s">
        <v>49</v>
      </c>
      <c r="C22" s="13" t="s">
        <v>61</v>
      </c>
      <c r="D22" s="20"/>
      <c r="E22" s="20"/>
      <c r="F22" s="20"/>
    </row>
    <row r="23" spans="1:6" ht="105" hidden="1">
      <c r="A23" s="6" t="s">
        <v>40</v>
      </c>
      <c r="B23" s="4" t="s">
        <v>11</v>
      </c>
      <c r="C23" s="13" t="s">
        <v>61</v>
      </c>
      <c r="D23" s="16"/>
      <c r="E23" s="16"/>
      <c r="F23" s="16"/>
    </row>
    <row r="24" spans="1:6" ht="75">
      <c r="A24" s="6" t="s">
        <v>71</v>
      </c>
      <c r="B24" s="4" t="s">
        <v>72</v>
      </c>
      <c r="C24" s="13" t="s">
        <v>61</v>
      </c>
      <c r="D24" s="16">
        <v>65</v>
      </c>
      <c r="E24" s="16">
        <v>0</v>
      </c>
      <c r="F24" s="16">
        <v>0</v>
      </c>
    </row>
    <row r="25" spans="1:6" ht="75">
      <c r="A25" s="6" t="s">
        <v>66</v>
      </c>
      <c r="B25" s="29" t="s">
        <v>67</v>
      </c>
      <c r="C25" s="13" t="s">
        <v>61</v>
      </c>
      <c r="D25" s="16">
        <v>1188.5</v>
      </c>
      <c r="E25" s="16">
        <v>0</v>
      </c>
      <c r="F25" s="16">
        <v>0</v>
      </c>
    </row>
    <row r="26" spans="1:6" ht="94.5" customHeight="1">
      <c r="A26" s="6" t="s">
        <v>55</v>
      </c>
      <c r="B26" s="25" t="s">
        <v>73</v>
      </c>
      <c r="C26" s="13" t="s">
        <v>61</v>
      </c>
      <c r="D26" s="16">
        <v>484.00299999999999</v>
      </c>
      <c r="E26" s="16">
        <v>0</v>
      </c>
      <c r="F26" s="16">
        <v>0</v>
      </c>
    </row>
    <row r="27" spans="1:6" ht="80.25" customHeight="1">
      <c r="A27" s="6" t="s">
        <v>60</v>
      </c>
      <c r="B27" s="4" t="s">
        <v>28</v>
      </c>
      <c r="C27" s="13" t="s">
        <v>61</v>
      </c>
      <c r="D27" s="16">
        <v>110.8</v>
      </c>
      <c r="E27" s="16">
        <v>112.6</v>
      </c>
      <c r="F27" s="16">
        <v>117.2</v>
      </c>
    </row>
    <row r="28" spans="1:6" ht="75" hidden="1">
      <c r="A28" s="6" t="s">
        <v>70</v>
      </c>
      <c r="B28" s="4" t="s">
        <v>69</v>
      </c>
      <c r="C28" s="13" t="s">
        <v>61</v>
      </c>
      <c r="D28" s="16"/>
      <c r="E28" s="16">
        <v>0</v>
      </c>
      <c r="F28" s="16">
        <v>0</v>
      </c>
    </row>
    <row r="29" spans="1:6" ht="75" hidden="1">
      <c r="A29" s="6" t="s">
        <v>56</v>
      </c>
      <c r="B29" s="4" t="s">
        <v>57</v>
      </c>
      <c r="C29" s="13" t="s">
        <v>59</v>
      </c>
      <c r="D29" s="16"/>
      <c r="E29" s="16"/>
      <c r="F29" s="16"/>
    </row>
    <row r="30" spans="1:6" ht="75" hidden="1">
      <c r="A30" s="6" t="s">
        <v>51</v>
      </c>
      <c r="B30" s="7" t="s">
        <v>15</v>
      </c>
      <c r="C30" s="13" t="s">
        <v>12</v>
      </c>
      <c r="D30" s="21"/>
      <c r="E30" s="21"/>
      <c r="F30" s="21"/>
    </row>
    <row r="31" spans="1:6" ht="75" hidden="1">
      <c r="A31" s="6" t="s">
        <v>52</v>
      </c>
      <c r="B31" s="8" t="s">
        <v>16</v>
      </c>
      <c r="C31" s="13" t="s">
        <v>12</v>
      </c>
      <c r="D31" s="16"/>
      <c r="E31" s="16"/>
      <c r="F31" s="16"/>
    </row>
    <row r="32" spans="1:6" ht="90" hidden="1">
      <c r="A32" s="6" t="s">
        <v>53</v>
      </c>
      <c r="B32" s="4" t="s">
        <v>13</v>
      </c>
      <c r="C32" s="13" t="s">
        <v>12</v>
      </c>
      <c r="D32" s="16"/>
      <c r="E32" s="16"/>
      <c r="F32" s="16"/>
    </row>
    <row r="33" spans="1:6" ht="75" hidden="1">
      <c r="A33" s="6" t="s">
        <v>54</v>
      </c>
      <c r="B33" s="14" t="s">
        <v>31</v>
      </c>
      <c r="C33" s="4" t="s">
        <v>12</v>
      </c>
      <c r="D33" s="16"/>
      <c r="E33" s="16"/>
      <c r="F33" s="16"/>
    </row>
    <row r="34" spans="1:6" ht="91.5" customHeight="1">
      <c r="A34" s="6" t="s">
        <v>43</v>
      </c>
      <c r="B34" s="17" t="s">
        <v>32</v>
      </c>
      <c r="C34" s="13" t="s">
        <v>59</v>
      </c>
      <c r="D34" s="16">
        <v>350</v>
      </c>
      <c r="E34" s="16">
        <v>350</v>
      </c>
      <c r="F34" s="16">
        <v>350</v>
      </c>
    </row>
    <row r="35" spans="1:6" ht="108" customHeight="1">
      <c r="A35" s="23" t="s">
        <v>44</v>
      </c>
      <c r="B35" s="15" t="s">
        <v>33</v>
      </c>
      <c r="C35" s="13" t="s">
        <v>59</v>
      </c>
      <c r="D35" s="16">
        <v>100</v>
      </c>
      <c r="E35" s="16">
        <v>100</v>
      </c>
      <c r="F35" s="16">
        <v>100</v>
      </c>
    </row>
    <row r="36" spans="1:6" ht="90">
      <c r="A36" s="23" t="s">
        <v>45</v>
      </c>
      <c r="B36" s="25" t="s">
        <v>68</v>
      </c>
      <c r="C36" s="13" t="s">
        <v>59</v>
      </c>
      <c r="D36" s="26">
        <v>675.62361999999996</v>
      </c>
      <c r="E36" s="26">
        <v>708.61946999999998</v>
      </c>
      <c r="F36" s="26">
        <v>721.85690999999997</v>
      </c>
    </row>
    <row r="37" spans="1:6" ht="90" hidden="1">
      <c r="A37" s="23" t="s">
        <v>46</v>
      </c>
      <c r="B37" s="27" t="s">
        <v>47</v>
      </c>
      <c r="C37" s="24" t="s">
        <v>12</v>
      </c>
      <c r="D37" s="16"/>
      <c r="E37" s="16"/>
      <c r="F37" s="16"/>
    </row>
    <row r="38" spans="1:6" hidden="1">
      <c r="A38" s="30"/>
      <c r="B38" s="27"/>
      <c r="C38" s="31"/>
      <c r="D38" s="16"/>
      <c r="E38" s="16"/>
      <c r="F38" s="16"/>
    </row>
    <row r="39" spans="1:6" ht="29.25" customHeight="1">
      <c r="A39" s="35" t="s">
        <v>14</v>
      </c>
      <c r="B39" s="36"/>
      <c r="C39" s="37"/>
      <c r="D39" s="32">
        <f t="shared" ref="D39:E39" si="0">SUM(D7:D37)</f>
        <v>6993.62662</v>
      </c>
      <c r="E39" s="32">
        <f t="shared" si="0"/>
        <v>5512.0194700000002</v>
      </c>
      <c r="F39" s="32">
        <f>SUM(F7:F37)</f>
        <v>5761.6569099999997</v>
      </c>
    </row>
  </sheetData>
  <mergeCells count="4">
    <mergeCell ref="A2:F2"/>
    <mergeCell ref="A39:C39"/>
    <mergeCell ref="A4:F4"/>
    <mergeCell ref="A3:F3"/>
  </mergeCells>
  <pageMargins left="0.70866141732283472" right="0.31496062992125984" top="0.55118110236220474" bottom="0.55118110236220474" header="0.31496062992125984" footer="0.31496062992125984"/>
  <pageSetup paperSize="9" scale="7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2020-12-16T11:46:06Z</dcterms:modified>
</cp:coreProperties>
</file>